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O:\Solaris_Mitgliederverwaltung\Jahresrundschreiben_2026\"/>
    </mc:Choice>
  </mc:AlternateContent>
  <xr:revisionPtr revIDLastSave="0" documentId="13_ncr:1_{09F27B32-DFA3-42AE-9B95-C8C4C10836CA}" xr6:coauthVersionLast="47" xr6:coauthVersionMax="47" xr10:uidLastSave="{00000000-0000-0000-0000-000000000000}"/>
  <bookViews>
    <workbookView xWindow="-120" yWindow="-120" windowWidth="25440" windowHeight="15390" xr2:uid="{3CAAD146-5D5A-4B77-9EC7-9A31D284DD8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39" i="1" l="1"/>
  <c r="L2" i="1"/>
  <c r="A40" i="1" l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4" i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" i="1"/>
</calcChain>
</file>

<file path=xl/sharedStrings.xml><?xml version="1.0" encoding="utf-8"?>
<sst xmlns="http://schemas.openxmlformats.org/spreadsheetml/2006/main" count="440" uniqueCount="225">
  <si>
    <t>Nr</t>
  </si>
  <si>
    <t>Anrede</t>
  </si>
  <si>
    <t>Name</t>
  </si>
  <si>
    <t>Vorname</t>
  </si>
  <si>
    <t>Titel</t>
  </si>
  <si>
    <t>Strasse</t>
  </si>
  <si>
    <t>PLZ</t>
  </si>
  <si>
    <t>Ort</t>
  </si>
  <si>
    <t>Land</t>
  </si>
  <si>
    <t>Herr</t>
  </si>
  <si>
    <t>Degen</t>
  </si>
  <si>
    <t>Jürgen</t>
  </si>
  <si>
    <t>Tillystr. 21</t>
  </si>
  <si>
    <t>Nürnberg</t>
  </si>
  <si>
    <t>Deutschland</t>
  </si>
  <si>
    <t>Demelbauer</t>
  </si>
  <si>
    <t>Wilhelm</t>
  </si>
  <si>
    <t>Sonnleiten 7</t>
  </si>
  <si>
    <t>5203</t>
  </si>
  <si>
    <t>Köstendorf</t>
  </si>
  <si>
    <t>Österreich</t>
  </si>
  <si>
    <t>Ehls</t>
  </si>
  <si>
    <t>Cedric Sebastian</t>
  </si>
  <si>
    <t>Herrenstraße 74</t>
  </si>
  <si>
    <t>50170</t>
  </si>
  <si>
    <t>Kerpen</t>
  </si>
  <si>
    <t>Fiebig</t>
  </si>
  <si>
    <t>Gerald</t>
  </si>
  <si>
    <t>Johannesstraße 5</t>
  </si>
  <si>
    <t>Bottrop</t>
  </si>
  <si>
    <t>Fruth</t>
  </si>
  <si>
    <t>Christian</t>
  </si>
  <si>
    <t>Waldstraße 3</t>
  </si>
  <si>
    <t>69509</t>
  </si>
  <si>
    <t>Bonsweiher</t>
  </si>
  <si>
    <t>Gerloff</t>
  </si>
  <si>
    <t>Thomas</t>
  </si>
  <si>
    <t>Dr.med.</t>
  </si>
  <si>
    <t>Gärtnerstraße 10a</t>
  </si>
  <si>
    <t>55218</t>
  </si>
  <si>
    <t>Ingelheim</t>
  </si>
  <si>
    <t>Hacker</t>
  </si>
  <si>
    <t>Martin</t>
  </si>
  <si>
    <t>Dr.-Rohrmayr-Straße 3</t>
  </si>
  <si>
    <t>94315</t>
  </si>
  <si>
    <t>Straubing</t>
  </si>
  <si>
    <t>Hartkopf</t>
  </si>
  <si>
    <t>Stephan</t>
  </si>
  <si>
    <t>Maria-Sibylla-Merian-Straße 79</t>
  </si>
  <si>
    <t>Mainz</t>
  </si>
  <si>
    <t>Heinemann</t>
  </si>
  <si>
    <t>Fabian</t>
  </si>
  <si>
    <t>Schwelmer Straße 218</t>
  </si>
  <si>
    <t>Gevelsberg</t>
  </si>
  <si>
    <t>Henn</t>
  </si>
  <si>
    <t>Heiko</t>
  </si>
  <si>
    <t>Magnolienweg 2</t>
  </si>
  <si>
    <t>74586</t>
  </si>
  <si>
    <t>Frankenhardt</t>
  </si>
  <si>
    <t>Hillmann</t>
  </si>
  <si>
    <t>Michael</t>
  </si>
  <si>
    <t>Schwabacher Str. 199</t>
  </si>
  <si>
    <t>Fürth</t>
  </si>
  <si>
    <t>Hirsch</t>
  </si>
  <si>
    <t>Dirk</t>
  </si>
  <si>
    <t>Am Goldbach 1</t>
  </si>
  <si>
    <t>Mettenheim</t>
  </si>
  <si>
    <t>Hofmann</t>
  </si>
  <si>
    <t>Joachim</t>
  </si>
  <si>
    <t>Damaschkestraße 84</t>
  </si>
  <si>
    <t>Bubenreuth</t>
  </si>
  <si>
    <t>Hora</t>
  </si>
  <si>
    <t>Robert-Stolz-Straße 49</t>
  </si>
  <si>
    <t>Bornheim</t>
  </si>
  <si>
    <t>Jaschinski</t>
  </si>
  <si>
    <t>Neil</t>
  </si>
  <si>
    <t>Reginastraat 5</t>
  </si>
  <si>
    <t>2645NM</t>
  </si>
  <si>
    <t>Delfgauw</t>
  </si>
  <si>
    <t>Niederlande</t>
  </si>
  <si>
    <t>Junker</t>
  </si>
  <si>
    <t>Andreas</t>
  </si>
  <si>
    <t>Pflugweg 19a</t>
  </si>
  <si>
    <t>90765</t>
  </si>
  <si>
    <t>Koch</t>
  </si>
  <si>
    <t>Karsten</t>
  </si>
  <si>
    <t>Rosengang 7</t>
  </si>
  <si>
    <t>23769</t>
  </si>
  <si>
    <t>Landkirchen/Fehmarn</t>
  </si>
  <si>
    <t>Peter-Hille-Weg 9-11</t>
  </si>
  <si>
    <t>Altenbeken</t>
  </si>
  <si>
    <t>Lichtblau</t>
  </si>
  <si>
    <t>Leonard</t>
  </si>
  <si>
    <t>Alte Heide 28</t>
  </si>
  <si>
    <t>Köln</t>
  </si>
  <si>
    <t>Meiser</t>
  </si>
  <si>
    <t>Tobias</t>
  </si>
  <si>
    <t>Im Bergfeld 38</t>
  </si>
  <si>
    <t>Niggemeyer</t>
  </si>
  <si>
    <t>Peter-Hille-Weg 18</t>
  </si>
  <si>
    <t>Nimtz</t>
  </si>
  <si>
    <t>Felix</t>
  </si>
  <si>
    <t>Theodor-Heuss-Straße 105</t>
  </si>
  <si>
    <t>Leimen</t>
  </si>
  <si>
    <t>Quartier</t>
  </si>
  <si>
    <t>Peter</t>
  </si>
  <si>
    <t>Hummelweg 5</t>
  </si>
  <si>
    <t>Landshut</t>
  </si>
  <si>
    <t>Richter</t>
  </si>
  <si>
    <t>Frieder</t>
  </si>
  <si>
    <t>Spremberger Ring 15A</t>
  </si>
  <si>
    <t>03051</t>
  </si>
  <si>
    <t>Cottbus</t>
  </si>
  <si>
    <t>Rudek</t>
  </si>
  <si>
    <t>Hömeler Heide 12 </t>
  </si>
  <si>
    <t>Nümbrecht</t>
  </si>
  <si>
    <t>Sattler</t>
  </si>
  <si>
    <t>Breiteharthstr. 6</t>
  </si>
  <si>
    <t>Dautphetal</t>
  </si>
  <si>
    <t>Schmid</t>
  </si>
  <si>
    <t>Dr.-Theobald-Schrems-Str. 4</t>
  </si>
  <si>
    <t>93055</t>
  </si>
  <si>
    <t>Regensburg</t>
  </si>
  <si>
    <t>Seltmann</t>
  </si>
  <si>
    <t>Oliver</t>
  </si>
  <si>
    <t>Konrad-Adenauer-Straße 33</t>
  </si>
  <si>
    <t>Harthausen</t>
  </si>
  <si>
    <t>Stania</t>
  </si>
  <si>
    <t>Paul</t>
  </si>
  <si>
    <t>Germanenstraße 80</t>
  </si>
  <si>
    <t>Lüdenscheid</t>
  </si>
  <si>
    <t>Stein</t>
  </si>
  <si>
    <t>Sulzbacherstraße 83</t>
  </si>
  <si>
    <t>Inzell</t>
  </si>
  <si>
    <t>Tosch</t>
  </si>
  <si>
    <t>Ralf</t>
  </si>
  <si>
    <t>Im Steinfeld 92</t>
  </si>
  <si>
    <t>51371</t>
  </si>
  <si>
    <t>Leverkusen</t>
  </si>
  <si>
    <t>von Kölln</t>
  </si>
  <si>
    <t>Roman</t>
  </si>
  <si>
    <t>Alarichstr. 35</t>
  </si>
  <si>
    <t>44803</t>
  </si>
  <si>
    <t>Bochum</t>
  </si>
  <si>
    <t>Werner</t>
  </si>
  <si>
    <t>Robert</t>
  </si>
  <si>
    <t xml:space="preserve">1 Thirlmere lane </t>
  </si>
  <si>
    <t>8024</t>
  </si>
  <si>
    <t>Christchurch</t>
  </si>
  <si>
    <t>Neuseeland</t>
  </si>
  <si>
    <t>Wiegand</t>
  </si>
  <si>
    <t>Stefan</t>
  </si>
  <si>
    <t>Graf-von-Stauffenberg-Str. 29</t>
  </si>
  <si>
    <t>68623</t>
  </si>
  <si>
    <t>Lampertheim</t>
  </si>
  <si>
    <t>Woelky</t>
  </si>
  <si>
    <t>Heinz-Joachim</t>
  </si>
  <si>
    <t>Auf dem Rain 4</t>
  </si>
  <si>
    <t>Berg-Vellen</t>
  </si>
  <si>
    <t>Becker</t>
  </si>
  <si>
    <t>Überseite 59</t>
  </si>
  <si>
    <t>Korschenbroich</t>
  </si>
  <si>
    <t>Daschner</t>
  </si>
  <si>
    <t>Tim</t>
  </si>
  <si>
    <t>Heinrichstr. 115</t>
  </si>
  <si>
    <t>93080</t>
  </si>
  <si>
    <t>Großberg</t>
  </si>
  <si>
    <t>Engelland</t>
  </si>
  <si>
    <t>Arne</t>
  </si>
  <si>
    <t>Dagobertstrasse 6</t>
  </si>
  <si>
    <t>76833</t>
  </si>
  <si>
    <t>Siebeldingen</t>
  </si>
  <si>
    <t>Hahn</t>
  </si>
  <si>
    <t>Daniel</t>
  </si>
  <si>
    <t>Lindenallee 9</t>
  </si>
  <si>
    <t>Heilbad Heiligenstadt</t>
  </si>
  <si>
    <t>Hammer</t>
  </si>
  <si>
    <t>Marco</t>
  </si>
  <si>
    <t>Bannholzstraße 2a</t>
  </si>
  <si>
    <t>69253</t>
  </si>
  <si>
    <t>Heiligkreuzsteinach</t>
  </si>
  <si>
    <t>Herz</t>
  </si>
  <si>
    <t>Wolfgang</t>
  </si>
  <si>
    <t>Gartenstraße 6</t>
  </si>
  <si>
    <t>99869</t>
  </si>
  <si>
    <t>Drei Gleichen OT Günthersleben</t>
  </si>
  <si>
    <t>Hübner</t>
  </si>
  <si>
    <t>Hagen</t>
  </si>
  <si>
    <t>Alter Sportplatz 5</t>
  </si>
  <si>
    <t>Bernshausen</t>
  </si>
  <si>
    <t>Walter</t>
  </si>
  <si>
    <t>Karl</t>
  </si>
  <si>
    <t>Uwe</t>
  </si>
  <si>
    <t>Marktplatz 7</t>
  </si>
  <si>
    <t>Erbendorf</t>
  </si>
  <si>
    <t>Klötzer</t>
  </si>
  <si>
    <t>Alexander</t>
  </si>
  <si>
    <t>Dr.</t>
  </si>
  <si>
    <t>Im Eichgärtl 28</t>
  </si>
  <si>
    <t>82256</t>
  </si>
  <si>
    <t>Fürstenfeldbruck</t>
  </si>
  <si>
    <t>Mai</t>
  </si>
  <si>
    <t>Pierre</t>
  </si>
  <si>
    <t>Berliner Straße 20</t>
  </si>
  <si>
    <t>Burgwedel</t>
  </si>
  <si>
    <t>Meier</t>
  </si>
  <si>
    <t>Markus Karl</t>
  </si>
  <si>
    <t>Parkkamp 1</t>
  </si>
  <si>
    <t>Braunschweig-Thune</t>
  </si>
  <si>
    <t>Nieland</t>
  </si>
  <si>
    <t>Ulrich</t>
  </si>
  <si>
    <t>Karlstr. 4</t>
  </si>
  <si>
    <t>Schönaich</t>
  </si>
  <si>
    <t>Oeckl</t>
  </si>
  <si>
    <t>Siegfried</t>
  </si>
  <si>
    <t>Dr.rer.nat.</t>
  </si>
  <si>
    <t>Am Schwediwald 38</t>
  </si>
  <si>
    <t>Langenargen</t>
  </si>
  <si>
    <t>Vers.</t>
  </si>
  <si>
    <t>VersSumme</t>
  </si>
  <si>
    <t>Anzahl</t>
  </si>
  <si>
    <t>1,5 Mio</t>
  </si>
  <si>
    <t>1,5 Mio. € – weltweit ohne USA</t>
  </si>
  <si>
    <t>3 Mio</t>
  </si>
  <si>
    <t>3,0 Mio. € – weltweit ohne USA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</si>
</sst>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\ &quot;€&quot;"/>
  </numFmts>
  <fonts count="3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49" fontId="1" fillId="0" borderId="2" xfId="0" applyNumberFormat="1" applyFont="1" applyBorder="1"/>
    <xf numFmtId="0" fontId="2" fillId="0" borderId="3" xfId="0" applyFont="1" applyBorder="1"/>
    <xf numFmtId="0" fontId="2" fillId="0" borderId="4" xfId="0" applyFont="1" applyBorder="1"/>
    <xf numFmtId="0" fontId="1" fillId="0" borderId="4" xfId="0" applyFont="1" applyBorder="1"/>
    <xf numFmtId="49" fontId="2" fillId="0" borderId="4" xfId="0" applyNumberFormat="1" applyFont="1" applyBorder="1"/>
    <xf numFmtId="0" fontId="0" fillId="0" borderId="5" xfId="0" applyBorder="1"/>
    <xf numFmtId="49" fontId="2" fillId="0" borderId="4" xfId="0" quotePrefix="1" applyNumberFormat="1" applyFont="1" applyBorder="1"/>
    <xf numFmtId="0" fontId="2" fillId="0" borderId="5" xfId="0" applyFont="1" applyBorder="1"/>
    <xf numFmtId="0" fontId="0" fillId="0" borderId="4" xfId="0" applyBorder="1"/>
    <xf numFmtId="49" fontId="0" fillId="0" borderId="4" xfId="0" applyNumberFormat="1" applyBorder="1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2" fillId="2" borderId="4" xfId="0" applyFont="1" applyFill="1" applyBorder="1"/>
    <xf numFmtId="0" fontId="1" fillId="2" borderId="4" xfId="0" applyFont="1" applyFill="1" applyBorder="1"/>
    <xf numFmtId="0" fontId="0" fillId="2" borderId="4" xfId="0" applyFill="1" applyBorder="1"/>
    <xf numFmtId="49" fontId="0" fillId="2" borderId="4" xfId="0" applyNumberFormat="1" applyFill="1" applyBorder="1"/>
    <xf numFmtId="0" fontId="0" fillId="2" borderId="5" xfId="0" applyFill="1" applyBorder="1"/>
    <xf numFmtId="0" fontId="2" fillId="0" borderId="6" xfId="0" applyFont="1" applyBorder="1"/>
    <xf numFmtId="0" fontId="1" fillId="0" borderId="6" xfId="0" applyFont="1" applyBorder="1"/>
    <xf numFmtId="0" fontId="0" fillId="0" borderId="6" xfId="0" applyBorder="1"/>
    <xf numFmtId="49" fontId="0" fillId="0" borderId="6" xfId="0" applyNumberFormat="1" applyBorder="1"/>
    <xf numFmtId="49" fontId="0" fillId="0" borderId="4" xfId="0" quotePrefix="1" applyNumberFormat="1" applyBorder="1"/>
    <xf numFmtId="0" fontId="1" fillId="0" borderId="4" xfId="0" applyFont="1" applyFill="1" applyBorder="1"/>
    <xf numFmtId="0" fontId="1" fillId="0" borderId="6" xfId="0" applyFont="1" applyFill="1" applyBorder="1"/>
    <xf numFmtId="164" fontId="0" fillId="0" borderId="5" xfId="0" applyNumberFormat="1" applyBorder="1" applyAlignment="1">
      <alignment horizontal="center"/>
    </xf>
    <xf numFmtId="0" fontId="2" fillId="0" borderId="7" xfId="0" applyFont="1" applyBorder="1"/>
    <xf numFmtId="164" fontId="0" fillId="0" borderId="4" xfId="0" applyNumberFormat="1" applyBorder="1" applyAlignment="1">
      <alignment horizontal="center"/>
    </xf>
    <xf numFmtId="0" fontId="2" fillId="0" borderId="0" xfId="0" applyFont="1" applyBorder="1"/>
    <xf numFmtId="0" fontId="1" fillId="0" borderId="10" xfId="0" applyFont="1" applyBorder="1"/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40E59-0591-41CA-B04E-4B7E23C47962}">
  <dimension ref="A1:L52"/>
  <sheetViews>
    <sheetView tabSelected="1" topLeftCell="A21" workbookViewId="0">
      <selection activeCell="D55" sqref="D55"/>
    </sheetView>
  </sheetViews>
  <sheetFormatPr baseColWidth="10" defaultRowHeight="15" x14ac:dyDescent="0.25"/>
  <cols>
    <col min="1" max="1" width="3" bestFit="1" customWidth="1"/>
    <col min="2" max="2" width="7.5703125" bestFit="1" customWidth="1"/>
    <col min="3" max="3" width="12.140625" bestFit="1" customWidth="1"/>
    <col min="4" max="4" width="16.5703125" bestFit="1" customWidth="1"/>
    <col min="5" max="5" width="9.28515625" bestFit="1" customWidth="1"/>
    <col min="6" max="6" width="27.140625" bestFit="1" customWidth="1"/>
    <col min="7" max="7" width="8" bestFit="1" customWidth="1"/>
    <col min="8" max="8" width="19" bestFit="1" customWidth="1"/>
    <col min="9" max="9" width="12.140625" bestFit="1" customWidth="1"/>
    <col min="11" max="11" width="27.42578125" bestFit="1" customWidth="1"/>
  </cols>
  <sheetData>
    <row r="1" spans="1:12" ht="15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218</v>
      </c>
      <c r="K1" s="2" t="s">
        <v>219</v>
      </c>
      <c r="L1" s="2" t="s">
        <v>220</v>
      </c>
    </row>
    <row r="2" spans="1:12" x14ac:dyDescent="0.25">
      <c r="A2" s="4">
        <v>1</v>
      </c>
      <c r="B2" s="5" t="s">
        <v>9</v>
      </c>
      <c r="C2" s="25" t="s">
        <v>10</v>
      </c>
      <c r="D2" s="6" t="s">
        <v>11</v>
      </c>
      <c r="E2" s="5"/>
      <c r="F2" s="5" t="s">
        <v>12</v>
      </c>
      <c r="G2" s="7">
        <v>90431</v>
      </c>
      <c r="H2" s="5" t="s">
        <v>13</v>
      </c>
      <c r="I2" s="8" t="s">
        <v>14</v>
      </c>
      <c r="J2" s="27" t="s">
        <v>221</v>
      </c>
      <c r="K2" s="28" t="s">
        <v>222</v>
      </c>
      <c r="L2" s="32">
        <f>A36</f>
        <v>35</v>
      </c>
    </row>
    <row r="3" spans="1:12" x14ac:dyDescent="0.25">
      <c r="A3" s="4">
        <f>($A2)+1</f>
        <v>2</v>
      </c>
      <c r="B3" s="5" t="s">
        <v>9</v>
      </c>
      <c r="C3" s="25" t="s">
        <v>15</v>
      </c>
      <c r="D3" s="6" t="s">
        <v>16</v>
      </c>
      <c r="E3" s="5"/>
      <c r="F3" s="5" t="s">
        <v>17</v>
      </c>
      <c r="G3" s="9" t="s">
        <v>18</v>
      </c>
      <c r="H3" s="5" t="s">
        <v>19</v>
      </c>
      <c r="I3" s="8" t="s">
        <v>20</v>
      </c>
      <c r="J3" s="29" t="s">
        <v>221</v>
      </c>
      <c r="K3" s="5" t="s">
        <v>222</v>
      </c>
    </row>
    <row r="4" spans="1:12" x14ac:dyDescent="0.25">
      <c r="A4" s="4">
        <f t="shared" ref="A4:A36" si="0">($A3)+1</f>
        <v>3</v>
      </c>
      <c r="B4" s="5" t="s">
        <v>9</v>
      </c>
      <c r="C4" s="25" t="s">
        <v>21</v>
      </c>
      <c r="D4" s="6" t="s">
        <v>22</v>
      </c>
      <c r="E4" s="5"/>
      <c r="F4" s="5" t="s">
        <v>23</v>
      </c>
      <c r="G4" s="9" t="s">
        <v>24</v>
      </c>
      <c r="H4" s="5" t="s">
        <v>25</v>
      </c>
      <c r="I4" s="10" t="s">
        <v>14</v>
      </c>
      <c r="J4" s="29" t="s">
        <v>221</v>
      </c>
      <c r="K4" s="5" t="s">
        <v>222</v>
      </c>
    </row>
    <row r="5" spans="1:12" x14ac:dyDescent="0.25">
      <c r="A5" s="4">
        <f t="shared" si="0"/>
        <v>4</v>
      </c>
      <c r="B5" s="5" t="s">
        <v>9</v>
      </c>
      <c r="C5" s="25" t="s">
        <v>26</v>
      </c>
      <c r="D5" s="6" t="s">
        <v>27</v>
      </c>
      <c r="E5" s="5"/>
      <c r="F5" s="5" t="s">
        <v>28</v>
      </c>
      <c r="G5" s="7">
        <v>46240</v>
      </c>
      <c r="H5" s="5" t="s">
        <v>29</v>
      </c>
      <c r="I5" s="8" t="s">
        <v>14</v>
      </c>
      <c r="J5" s="29" t="s">
        <v>221</v>
      </c>
      <c r="K5" s="5" t="s">
        <v>222</v>
      </c>
    </row>
    <row r="6" spans="1:12" x14ac:dyDescent="0.25">
      <c r="A6" s="4">
        <f t="shared" si="0"/>
        <v>5</v>
      </c>
      <c r="B6" s="5" t="s">
        <v>9</v>
      </c>
      <c r="C6" s="25" t="s">
        <v>30</v>
      </c>
      <c r="D6" s="6" t="s">
        <v>31</v>
      </c>
      <c r="E6" s="5"/>
      <c r="F6" s="5" t="s">
        <v>32</v>
      </c>
      <c r="G6" s="9" t="s">
        <v>33</v>
      </c>
      <c r="H6" s="5" t="s">
        <v>34</v>
      </c>
      <c r="I6" s="8" t="s">
        <v>14</v>
      </c>
      <c r="J6" s="29" t="s">
        <v>221</v>
      </c>
      <c r="K6" s="5" t="s">
        <v>222</v>
      </c>
    </row>
    <row r="7" spans="1:12" x14ac:dyDescent="0.25">
      <c r="A7" s="4">
        <f t="shared" si="0"/>
        <v>6</v>
      </c>
      <c r="B7" s="5" t="s">
        <v>9</v>
      </c>
      <c r="C7" s="25" t="s">
        <v>35</v>
      </c>
      <c r="D7" s="6" t="s">
        <v>36</v>
      </c>
      <c r="E7" s="5" t="s">
        <v>37</v>
      </c>
      <c r="F7" s="5" t="s">
        <v>38</v>
      </c>
      <c r="G7" s="9" t="s">
        <v>39</v>
      </c>
      <c r="H7" s="5" t="s">
        <v>40</v>
      </c>
      <c r="I7" s="8" t="s">
        <v>14</v>
      </c>
      <c r="J7" s="29" t="s">
        <v>221</v>
      </c>
      <c r="K7" s="5" t="s">
        <v>222</v>
      </c>
    </row>
    <row r="8" spans="1:12" x14ac:dyDescent="0.25">
      <c r="A8" s="4">
        <f t="shared" si="0"/>
        <v>7</v>
      </c>
      <c r="B8" s="5" t="s">
        <v>9</v>
      </c>
      <c r="C8" s="25" t="s">
        <v>41</v>
      </c>
      <c r="D8" s="6" t="s">
        <v>42</v>
      </c>
      <c r="E8" s="11"/>
      <c r="F8" s="5" t="s">
        <v>43</v>
      </c>
      <c r="G8" s="7" t="s">
        <v>44</v>
      </c>
      <c r="H8" s="5" t="s">
        <v>45</v>
      </c>
      <c r="I8" s="8" t="s">
        <v>14</v>
      </c>
      <c r="J8" s="29" t="s">
        <v>221</v>
      </c>
      <c r="K8" s="5" t="s">
        <v>222</v>
      </c>
    </row>
    <row r="9" spans="1:12" x14ac:dyDescent="0.25">
      <c r="A9" s="4">
        <f t="shared" si="0"/>
        <v>8</v>
      </c>
      <c r="B9" s="5" t="s">
        <v>9</v>
      </c>
      <c r="C9" s="25" t="s">
        <v>46</v>
      </c>
      <c r="D9" s="6" t="s">
        <v>47</v>
      </c>
      <c r="E9" s="5"/>
      <c r="F9" s="5" t="s">
        <v>48</v>
      </c>
      <c r="G9" s="7">
        <v>55122</v>
      </c>
      <c r="H9" s="5" t="s">
        <v>49</v>
      </c>
      <c r="I9" s="8" t="s">
        <v>14</v>
      </c>
      <c r="J9" s="29" t="s">
        <v>221</v>
      </c>
      <c r="K9" s="5" t="s">
        <v>222</v>
      </c>
    </row>
    <row r="10" spans="1:12" x14ac:dyDescent="0.25">
      <c r="A10" s="4">
        <f t="shared" si="0"/>
        <v>9</v>
      </c>
      <c r="B10" s="5" t="s">
        <v>9</v>
      </c>
      <c r="C10" s="25" t="s">
        <v>50</v>
      </c>
      <c r="D10" s="6" t="s">
        <v>51</v>
      </c>
      <c r="E10" s="5"/>
      <c r="F10" s="11" t="s">
        <v>52</v>
      </c>
      <c r="G10" s="12">
        <v>58285</v>
      </c>
      <c r="H10" s="11" t="s">
        <v>53</v>
      </c>
      <c r="I10" s="8" t="s">
        <v>14</v>
      </c>
      <c r="J10" s="29" t="s">
        <v>221</v>
      </c>
      <c r="K10" s="5" t="s">
        <v>222</v>
      </c>
    </row>
    <row r="11" spans="1:12" x14ac:dyDescent="0.25">
      <c r="A11" s="4">
        <f t="shared" si="0"/>
        <v>10</v>
      </c>
      <c r="B11" s="5" t="s">
        <v>9</v>
      </c>
      <c r="C11" s="25" t="s">
        <v>54</v>
      </c>
      <c r="D11" s="6" t="s">
        <v>55</v>
      </c>
      <c r="E11" s="5"/>
      <c r="F11" s="11" t="s">
        <v>56</v>
      </c>
      <c r="G11" s="12" t="s">
        <v>57</v>
      </c>
      <c r="H11" s="11" t="s">
        <v>58</v>
      </c>
      <c r="I11" s="8" t="s">
        <v>14</v>
      </c>
      <c r="J11" s="29" t="s">
        <v>221</v>
      </c>
      <c r="K11" s="5" t="s">
        <v>222</v>
      </c>
    </row>
    <row r="12" spans="1:12" x14ac:dyDescent="0.25">
      <c r="A12" s="4">
        <f t="shared" si="0"/>
        <v>11</v>
      </c>
      <c r="B12" s="5" t="s">
        <v>9</v>
      </c>
      <c r="C12" s="25" t="s">
        <v>59</v>
      </c>
      <c r="D12" s="6" t="s">
        <v>60</v>
      </c>
      <c r="E12" s="5"/>
      <c r="F12" s="5" t="s">
        <v>61</v>
      </c>
      <c r="G12" s="7">
        <v>90763</v>
      </c>
      <c r="H12" s="5" t="s">
        <v>62</v>
      </c>
      <c r="I12" s="8" t="s">
        <v>14</v>
      </c>
      <c r="J12" s="29" t="s">
        <v>221</v>
      </c>
      <c r="K12" s="5" t="s">
        <v>222</v>
      </c>
    </row>
    <row r="13" spans="1:12" x14ac:dyDescent="0.25">
      <c r="A13" s="4">
        <f t="shared" si="0"/>
        <v>12</v>
      </c>
      <c r="B13" s="5" t="s">
        <v>9</v>
      </c>
      <c r="C13" s="25" t="s">
        <v>63</v>
      </c>
      <c r="D13" s="6" t="s">
        <v>64</v>
      </c>
      <c r="E13" s="5"/>
      <c r="F13" s="5" t="s">
        <v>65</v>
      </c>
      <c r="G13" s="7">
        <v>67582</v>
      </c>
      <c r="H13" s="5" t="s">
        <v>66</v>
      </c>
      <c r="I13" s="8" t="s">
        <v>14</v>
      </c>
      <c r="J13" s="29" t="s">
        <v>221</v>
      </c>
      <c r="K13" s="5" t="s">
        <v>222</v>
      </c>
    </row>
    <row r="14" spans="1:12" x14ac:dyDescent="0.25">
      <c r="A14" s="4">
        <f t="shared" si="0"/>
        <v>13</v>
      </c>
      <c r="B14" s="5" t="s">
        <v>9</v>
      </c>
      <c r="C14" s="25" t="s">
        <v>67</v>
      </c>
      <c r="D14" s="6" t="s">
        <v>68</v>
      </c>
      <c r="E14" s="5"/>
      <c r="F14" s="5" t="s">
        <v>69</v>
      </c>
      <c r="G14" s="7">
        <v>91088</v>
      </c>
      <c r="H14" s="5" t="s">
        <v>70</v>
      </c>
      <c r="I14" s="8" t="s">
        <v>14</v>
      </c>
      <c r="J14" s="29" t="s">
        <v>221</v>
      </c>
      <c r="K14" s="5" t="s">
        <v>222</v>
      </c>
    </row>
    <row r="15" spans="1:12" x14ac:dyDescent="0.25">
      <c r="A15" s="4">
        <f t="shared" si="0"/>
        <v>14</v>
      </c>
      <c r="B15" s="5" t="s">
        <v>9</v>
      </c>
      <c r="C15" s="25" t="s">
        <v>71</v>
      </c>
      <c r="D15" s="6" t="s">
        <v>36</v>
      </c>
      <c r="E15" s="5"/>
      <c r="F15" s="13" t="s">
        <v>72</v>
      </c>
      <c r="G15" s="7">
        <v>53332</v>
      </c>
      <c r="H15" s="5" t="s">
        <v>73</v>
      </c>
      <c r="I15" s="8" t="s">
        <v>14</v>
      </c>
      <c r="J15" s="29" t="s">
        <v>221</v>
      </c>
      <c r="K15" s="5" t="s">
        <v>222</v>
      </c>
    </row>
    <row r="16" spans="1:12" x14ac:dyDescent="0.25">
      <c r="A16" s="4">
        <f t="shared" si="0"/>
        <v>15</v>
      </c>
      <c r="B16" s="5" t="s">
        <v>9</v>
      </c>
      <c r="C16" s="25" t="s">
        <v>74</v>
      </c>
      <c r="D16" s="6" t="s">
        <v>75</v>
      </c>
      <c r="E16" s="5"/>
      <c r="F16" s="5" t="s">
        <v>76</v>
      </c>
      <c r="G16" s="14" t="s">
        <v>77</v>
      </c>
      <c r="H16" s="5" t="s">
        <v>78</v>
      </c>
      <c r="I16" s="8" t="s">
        <v>79</v>
      </c>
      <c r="J16" s="29" t="s">
        <v>221</v>
      </c>
      <c r="K16" s="5" t="s">
        <v>222</v>
      </c>
    </row>
    <row r="17" spans="1:11" x14ac:dyDescent="0.25">
      <c r="A17" s="4">
        <f t="shared" si="0"/>
        <v>16</v>
      </c>
      <c r="B17" s="5" t="s">
        <v>9</v>
      </c>
      <c r="C17" s="25" t="s">
        <v>80</v>
      </c>
      <c r="D17" s="6" t="s">
        <v>81</v>
      </c>
      <c r="E17" s="5"/>
      <c r="F17" s="5" t="s">
        <v>82</v>
      </c>
      <c r="G17" s="14" t="s">
        <v>83</v>
      </c>
      <c r="H17" s="5" t="s">
        <v>62</v>
      </c>
      <c r="I17" s="8" t="s">
        <v>14</v>
      </c>
      <c r="J17" s="29" t="s">
        <v>221</v>
      </c>
      <c r="K17" s="5" t="s">
        <v>222</v>
      </c>
    </row>
    <row r="18" spans="1:11" x14ac:dyDescent="0.25">
      <c r="A18" s="4">
        <f t="shared" si="0"/>
        <v>17</v>
      </c>
      <c r="B18" s="5" t="s">
        <v>9</v>
      </c>
      <c r="C18" s="25" t="s">
        <v>84</v>
      </c>
      <c r="D18" s="6" t="s">
        <v>85</v>
      </c>
      <c r="E18" s="5"/>
      <c r="F18" s="5" t="s">
        <v>86</v>
      </c>
      <c r="G18" s="9" t="s">
        <v>87</v>
      </c>
      <c r="H18" s="5" t="s">
        <v>88</v>
      </c>
      <c r="I18" s="10" t="s">
        <v>14</v>
      </c>
      <c r="J18" s="29" t="s">
        <v>221</v>
      </c>
      <c r="K18" s="5" t="s">
        <v>222</v>
      </c>
    </row>
    <row r="19" spans="1:11" x14ac:dyDescent="0.25">
      <c r="A19" s="4">
        <f t="shared" si="0"/>
        <v>18</v>
      </c>
      <c r="B19" s="5" t="s">
        <v>9</v>
      </c>
      <c r="C19" s="25" t="s">
        <v>84</v>
      </c>
      <c r="D19" s="6" t="s">
        <v>47</v>
      </c>
      <c r="E19" s="5"/>
      <c r="F19" s="5" t="s">
        <v>89</v>
      </c>
      <c r="G19" s="7">
        <v>33184</v>
      </c>
      <c r="H19" s="5" t="s">
        <v>90</v>
      </c>
      <c r="I19" s="8" t="s">
        <v>14</v>
      </c>
      <c r="J19" s="29" t="s">
        <v>221</v>
      </c>
      <c r="K19" s="5" t="s">
        <v>222</v>
      </c>
    </row>
    <row r="20" spans="1:11" x14ac:dyDescent="0.25">
      <c r="A20" s="4">
        <f t="shared" si="0"/>
        <v>19</v>
      </c>
      <c r="B20" s="5" t="s">
        <v>9</v>
      </c>
      <c r="C20" s="25" t="s">
        <v>91</v>
      </c>
      <c r="D20" s="6" t="s">
        <v>92</v>
      </c>
      <c r="E20" s="5"/>
      <c r="F20" s="11" t="s">
        <v>93</v>
      </c>
      <c r="G20" s="7">
        <v>51147</v>
      </c>
      <c r="H20" s="5" t="s">
        <v>94</v>
      </c>
      <c r="I20" s="8" t="s">
        <v>14</v>
      </c>
      <c r="J20" s="29" t="s">
        <v>221</v>
      </c>
      <c r="K20" s="5" t="s">
        <v>222</v>
      </c>
    </row>
    <row r="21" spans="1:11" x14ac:dyDescent="0.25">
      <c r="A21" s="4">
        <f t="shared" si="0"/>
        <v>20</v>
      </c>
      <c r="B21" s="5" t="s">
        <v>9</v>
      </c>
      <c r="C21" s="25" t="s">
        <v>95</v>
      </c>
      <c r="D21" s="6" t="s">
        <v>96</v>
      </c>
      <c r="E21" s="5"/>
      <c r="F21" s="5" t="s">
        <v>97</v>
      </c>
      <c r="G21" s="7">
        <v>74586</v>
      </c>
      <c r="H21" s="5" t="s">
        <v>58</v>
      </c>
      <c r="I21" s="8" t="s">
        <v>14</v>
      </c>
      <c r="J21" s="29" t="s">
        <v>221</v>
      </c>
      <c r="K21" s="5" t="s">
        <v>222</v>
      </c>
    </row>
    <row r="22" spans="1:11" x14ac:dyDescent="0.25">
      <c r="A22" s="4">
        <f t="shared" si="0"/>
        <v>21</v>
      </c>
      <c r="B22" s="5" t="s">
        <v>9</v>
      </c>
      <c r="C22" s="25" t="s">
        <v>98</v>
      </c>
      <c r="D22" s="6" t="s">
        <v>81</v>
      </c>
      <c r="E22" s="5"/>
      <c r="F22" s="5" t="s">
        <v>99</v>
      </c>
      <c r="G22" s="7">
        <v>33184</v>
      </c>
      <c r="H22" s="5" t="s">
        <v>90</v>
      </c>
      <c r="I22" s="8" t="s">
        <v>14</v>
      </c>
      <c r="J22" s="29" t="s">
        <v>221</v>
      </c>
      <c r="K22" s="5" t="s">
        <v>222</v>
      </c>
    </row>
    <row r="23" spans="1:11" x14ac:dyDescent="0.25">
      <c r="A23" s="4">
        <f t="shared" si="0"/>
        <v>22</v>
      </c>
      <c r="B23" s="5" t="s">
        <v>9</v>
      </c>
      <c r="C23" s="25" t="s">
        <v>100</v>
      </c>
      <c r="D23" s="6" t="s">
        <v>101</v>
      </c>
      <c r="E23" s="5"/>
      <c r="F23" s="5" t="s">
        <v>102</v>
      </c>
      <c r="G23" s="7">
        <v>69181</v>
      </c>
      <c r="H23" s="5" t="s">
        <v>103</v>
      </c>
      <c r="I23" s="8" t="s">
        <v>14</v>
      </c>
      <c r="J23" s="29" t="s">
        <v>221</v>
      </c>
      <c r="K23" s="5" t="s">
        <v>222</v>
      </c>
    </row>
    <row r="24" spans="1:11" x14ac:dyDescent="0.25">
      <c r="A24" s="4">
        <f t="shared" si="0"/>
        <v>23</v>
      </c>
      <c r="B24" s="5" t="s">
        <v>9</v>
      </c>
      <c r="C24" s="25" t="s">
        <v>104</v>
      </c>
      <c r="D24" s="6" t="s">
        <v>105</v>
      </c>
      <c r="E24" s="5"/>
      <c r="F24" s="5" t="s">
        <v>106</v>
      </c>
      <c r="G24" s="7">
        <v>84034</v>
      </c>
      <c r="H24" s="5" t="s">
        <v>107</v>
      </c>
      <c r="I24" s="8" t="s">
        <v>14</v>
      </c>
      <c r="J24" s="29" t="s">
        <v>221</v>
      </c>
      <c r="K24" s="5" t="s">
        <v>222</v>
      </c>
    </row>
    <row r="25" spans="1:11" x14ac:dyDescent="0.25">
      <c r="A25" s="4">
        <f t="shared" si="0"/>
        <v>24</v>
      </c>
      <c r="B25" s="5" t="s">
        <v>9</v>
      </c>
      <c r="C25" s="25" t="s">
        <v>108</v>
      </c>
      <c r="D25" s="6" t="s">
        <v>109</v>
      </c>
      <c r="E25" s="5"/>
      <c r="F25" s="5" t="s">
        <v>110</v>
      </c>
      <c r="G25" s="7" t="s">
        <v>111</v>
      </c>
      <c r="H25" s="5" t="s">
        <v>112</v>
      </c>
      <c r="I25" s="8" t="s">
        <v>14</v>
      </c>
      <c r="J25" s="29" t="s">
        <v>221</v>
      </c>
      <c r="K25" s="5" t="s">
        <v>222</v>
      </c>
    </row>
    <row r="26" spans="1:11" x14ac:dyDescent="0.25">
      <c r="A26" s="4">
        <f t="shared" si="0"/>
        <v>25</v>
      </c>
      <c r="B26" s="5" t="s">
        <v>9</v>
      </c>
      <c r="C26" s="25" t="s">
        <v>113</v>
      </c>
      <c r="D26" s="6" t="s">
        <v>60</v>
      </c>
      <c r="E26" s="5"/>
      <c r="F26" s="5" t="s">
        <v>114</v>
      </c>
      <c r="G26" s="7">
        <v>51588</v>
      </c>
      <c r="H26" s="5" t="s">
        <v>115</v>
      </c>
      <c r="I26" s="8" t="s">
        <v>14</v>
      </c>
      <c r="J26" s="29" t="s">
        <v>221</v>
      </c>
      <c r="K26" s="5" t="s">
        <v>222</v>
      </c>
    </row>
    <row r="27" spans="1:11" x14ac:dyDescent="0.25">
      <c r="A27" s="4">
        <f t="shared" si="0"/>
        <v>26</v>
      </c>
      <c r="B27" s="5" t="s">
        <v>9</v>
      </c>
      <c r="C27" s="25" t="s">
        <v>116</v>
      </c>
      <c r="D27" s="6" t="s">
        <v>60</v>
      </c>
      <c r="E27" s="5"/>
      <c r="F27" s="5" t="s">
        <v>117</v>
      </c>
      <c r="G27" s="7">
        <v>35232</v>
      </c>
      <c r="H27" s="5" t="s">
        <v>118</v>
      </c>
      <c r="I27" s="8" t="s">
        <v>14</v>
      </c>
      <c r="J27" s="29" t="s">
        <v>221</v>
      </c>
      <c r="K27" s="5" t="s">
        <v>222</v>
      </c>
    </row>
    <row r="28" spans="1:11" x14ac:dyDescent="0.25">
      <c r="A28" s="4">
        <f t="shared" si="0"/>
        <v>27</v>
      </c>
      <c r="B28" s="5" t="s">
        <v>9</v>
      </c>
      <c r="C28" s="25" t="s">
        <v>119</v>
      </c>
      <c r="D28" s="6" t="s">
        <v>36</v>
      </c>
      <c r="E28" s="5"/>
      <c r="F28" s="5" t="s">
        <v>120</v>
      </c>
      <c r="G28" s="9" t="s">
        <v>121</v>
      </c>
      <c r="H28" s="5" t="s">
        <v>122</v>
      </c>
      <c r="I28" s="8" t="s">
        <v>14</v>
      </c>
      <c r="J28" s="29" t="s">
        <v>221</v>
      </c>
      <c r="K28" s="5" t="s">
        <v>222</v>
      </c>
    </row>
    <row r="29" spans="1:11" x14ac:dyDescent="0.25">
      <c r="A29" s="4">
        <f t="shared" si="0"/>
        <v>28</v>
      </c>
      <c r="B29" s="5" t="s">
        <v>9</v>
      </c>
      <c r="C29" s="25" t="s">
        <v>123</v>
      </c>
      <c r="D29" s="6" t="s">
        <v>124</v>
      </c>
      <c r="E29" s="11"/>
      <c r="F29" s="11" t="s">
        <v>125</v>
      </c>
      <c r="G29" s="12">
        <v>67376</v>
      </c>
      <c r="H29" s="11" t="s">
        <v>126</v>
      </c>
      <c r="I29" s="8" t="s">
        <v>14</v>
      </c>
      <c r="J29" s="29" t="s">
        <v>221</v>
      </c>
      <c r="K29" s="5" t="s">
        <v>222</v>
      </c>
    </row>
    <row r="30" spans="1:11" x14ac:dyDescent="0.25">
      <c r="A30" s="4">
        <f t="shared" si="0"/>
        <v>29</v>
      </c>
      <c r="B30" s="5" t="s">
        <v>9</v>
      </c>
      <c r="C30" s="25" t="s">
        <v>127</v>
      </c>
      <c r="D30" s="6" t="s">
        <v>128</v>
      </c>
      <c r="E30" s="11"/>
      <c r="F30" s="11" t="s">
        <v>129</v>
      </c>
      <c r="G30" s="12">
        <v>58509</v>
      </c>
      <c r="H30" s="11" t="s">
        <v>130</v>
      </c>
      <c r="I30" s="8" t="s">
        <v>14</v>
      </c>
      <c r="J30" s="29" t="s">
        <v>221</v>
      </c>
      <c r="K30" s="5" t="s">
        <v>222</v>
      </c>
    </row>
    <row r="31" spans="1:11" x14ac:dyDescent="0.25">
      <c r="A31" s="4">
        <f t="shared" si="0"/>
        <v>30</v>
      </c>
      <c r="B31" s="5" t="s">
        <v>9</v>
      </c>
      <c r="C31" s="25" t="s">
        <v>131</v>
      </c>
      <c r="D31" s="6" t="s">
        <v>60</v>
      </c>
      <c r="E31" s="11"/>
      <c r="F31" s="11" t="s">
        <v>132</v>
      </c>
      <c r="G31" s="12">
        <v>83334</v>
      </c>
      <c r="H31" s="11" t="s">
        <v>133</v>
      </c>
      <c r="I31" s="8" t="s">
        <v>14</v>
      </c>
      <c r="J31" s="29" t="s">
        <v>221</v>
      </c>
      <c r="K31" s="5" t="s">
        <v>222</v>
      </c>
    </row>
    <row r="32" spans="1:11" x14ac:dyDescent="0.25">
      <c r="A32" s="4">
        <f t="shared" si="0"/>
        <v>31</v>
      </c>
      <c r="B32" s="5" t="s">
        <v>9</v>
      </c>
      <c r="C32" s="25" t="s">
        <v>134</v>
      </c>
      <c r="D32" s="6" t="s">
        <v>135</v>
      </c>
      <c r="E32" s="11"/>
      <c r="F32" s="11" t="s">
        <v>136</v>
      </c>
      <c r="G32" s="12" t="s">
        <v>137</v>
      </c>
      <c r="H32" s="11" t="s">
        <v>138</v>
      </c>
      <c r="I32" s="8" t="s">
        <v>14</v>
      </c>
      <c r="J32" s="29" t="s">
        <v>221</v>
      </c>
      <c r="K32" s="5" t="s">
        <v>222</v>
      </c>
    </row>
    <row r="33" spans="1:12" x14ac:dyDescent="0.25">
      <c r="A33" s="4">
        <f t="shared" si="0"/>
        <v>32</v>
      </c>
      <c r="B33" s="15" t="s">
        <v>9</v>
      </c>
      <c r="C33" s="25" t="s">
        <v>139</v>
      </c>
      <c r="D33" s="16" t="s">
        <v>140</v>
      </c>
      <c r="E33" s="17"/>
      <c r="F33" s="17" t="s">
        <v>141</v>
      </c>
      <c r="G33" s="18" t="s">
        <v>142</v>
      </c>
      <c r="H33" s="17" t="s">
        <v>143</v>
      </c>
      <c r="I33" s="19" t="s">
        <v>14</v>
      </c>
      <c r="J33" s="29" t="s">
        <v>221</v>
      </c>
      <c r="K33" s="5" t="s">
        <v>222</v>
      </c>
    </row>
    <row r="34" spans="1:12" x14ac:dyDescent="0.25">
      <c r="A34" s="4">
        <f t="shared" si="0"/>
        <v>33</v>
      </c>
      <c r="B34" s="5" t="s">
        <v>9</v>
      </c>
      <c r="C34" s="25" t="s">
        <v>144</v>
      </c>
      <c r="D34" s="6" t="s">
        <v>145</v>
      </c>
      <c r="E34" s="11"/>
      <c r="F34" s="11" t="s">
        <v>146</v>
      </c>
      <c r="G34" s="12" t="s">
        <v>147</v>
      </c>
      <c r="H34" s="11" t="s">
        <v>148</v>
      </c>
      <c r="I34" s="8" t="s">
        <v>149</v>
      </c>
      <c r="J34" s="29" t="s">
        <v>221</v>
      </c>
      <c r="K34" s="5" t="s">
        <v>222</v>
      </c>
    </row>
    <row r="35" spans="1:12" x14ac:dyDescent="0.25">
      <c r="A35" s="4">
        <f t="shared" si="0"/>
        <v>34</v>
      </c>
      <c r="B35" s="5" t="s">
        <v>9</v>
      </c>
      <c r="C35" s="25" t="s">
        <v>150</v>
      </c>
      <c r="D35" s="6" t="s">
        <v>151</v>
      </c>
      <c r="E35" s="11"/>
      <c r="F35" s="11" t="s">
        <v>152</v>
      </c>
      <c r="G35" s="12" t="s">
        <v>153</v>
      </c>
      <c r="H35" s="11" t="s">
        <v>154</v>
      </c>
      <c r="I35" s="8" t="s">
        <v>14</v>
      </c>
      <c r="J35" s="29" t="s">
        <v>221</v>
      </c>
      <c r="K35" s="5" t="s">
        <v>222</v>
      </c>
    </row>
    <row r="36" spans="1:12" ht="15.75" thickBot="1" x14ac:dyDescent="0.3">
      <c r="A36" s="4">
        <f t="shared" si="0"/>
        <v>35</v>
      </c>
      <c r="B36" s="20" t="s">
        <v>9</v>
      </c>
      <c r="C36" s="26" t="s">
        <v>155</v>
      </c>
      <c r="D36" s="21" t="s">
        <v>156</v>
      </c>
      <c r="E36" s="22"/>
      <c r="F36" s="22" t="s">
        <v>157</v>
      </c>
      <c r="G36" s="23">
        <v>53505</v>
      </c>
      <c r="H36" s="22" t="s">
        <v>158</v>
      </c>
      <c r="I36" s="22" t="s">
        <v>14</v>
      </c>
      <c r="J36" s="29" t="s">
        <v>221</v>
      </c>
      <c r="K36" s="5" t="s">
        <v>222</v>
      </c>
    </row>
    <row r="37" spans="1:12" ht="15.75" thickBot="1" x14ac:dyDescent="0.3"/>
    <row r="38" spans="1:12" ht="15.75" thickBot="1" x14ac:dyDescent="0.3">
      <c r="A38" s="1" t="s">
        <v>0</v>
      </c>
      <c r="B38" s="2" t="s">
        <v>1</v>
      </c>
      <c r="C38" s="2" t="s">
        <v>2</v>
      </c>
      <c r="D38" s="2" t="s">
        <v>3</v>
      </c>
      <c r="E38" s="2" t="s">
        <v>4</v>
      </c>
      <c r="F38" s="2" t="s">
        <v>5</v>
      </c>
      <c r="G38" s="3" t="s">
        <v>6</v>
      </c>
      <c r="H38" s="2" t="s">
        <v>7</v>
      </c>
      <c r="I38" s="2" t="s">
        <v>8</v>
      </c>
      <c r="J38" s="2" t="s">
        <v>218</v>
      </c>
      <c r="K38" s="31" t="s">
        <v>219</v>
      </c>
      <c r="L38" s="2" t="s">
        <v>220</v>
      </c>
    </row>
    <row r="39" spans="1:12" x14ac:dyDescent="0.25">
      <c r="A39" s="4">
        <v>1</v>
      </c>
      <c r="B39" s="5" t="s">
        <v>9</v>
      </c>
      <c r="C39" s="25" t="s">
        <v>159</v>
      </c>
      <c r="D39" s="6" t="s">
        <v>81</v>
      </c>
      <c r="E39" s="5"/>
      <c r="F39" s="5" t="s">
        <v>160</v>
      </c>
      <c r="G39" s="7">
        <v>41352</v>
      </c>
      <c r="H39" s="5" t="s">
        <v>161</v>
      </c>
      <c r="I39" s="8" t="s">
        <v>14</v>
      </c>
      <c r="J39" s="29" t="s">
        <v>223</v>
      </c>
      <c r="K39" s="5" t="s">
        <v>224</v>
      </c>
      <c r="L39" s="33">
        <f>A52</f>
        <v>14</v>
      </c>
    </row>
    <row r="40" spans="1:12" x14ac:dyDescent="0.25">
      <c r="A40" s="4">
        <f t="shared" ref="A40:A52" si="1">($A39)+1</f>
        <v>2</v>
      </c>
      <c r="B40" s="5" t="s">
        <v>9</v>
      </c>
      <c r="C40" s="25" t="s">
        <v>162</v>
      </c>
      <c r="D40" s="6" t="s">
        <v>163</v>
      </c>
      <c r="E40" s="5"/>
      <c r="F40" s="5" t="s">
        <v>164</v>
      </c>
      <c r="G40" s="14" t="s">
        <v>165</v>
      </c>
      <c r="H40" s="5" t="s">
        <v>166</v>
      </c>
      <c r="I40" s="8" t="s">
        <v>14</v>
      </c>
      <c r="J40" s="29" t="s">
        <v>223</v>
      </c>
      <c r="K40" s="5" t="s">
        <v>224</v>
      </c>
      <c r="L40" s="30"/>
    </row>
    <row r="41" spans="1:12" x14ac:dyDescent="0.25">
      <c r="A41" s="4">
        <f t="shared" si="1"/>
        <v>3</v>
      </c>
      <c r="B41" s="5" t="s">
        <v>9</v>
      </c>
      <c r="C41" s="25" t="s">
        <v>167</v>
      </c>
      <c r="D41" s="6" t="s">
        <v>168</v>
      </c>
      <c r="E41" s="5"/>
      <c r="F41" s="5" t="s">
        <v>169</v>
      </c>
      <c r="G41" s="9" t="s">
        <v>170</v>
      </c>
      <c r="H41" s="5" t="s">
        <v>171</v>
      </c>
      <c r="I41" s="8" t="s">
        <v>14</v>
      </c>
      <c r="J41" s="29" t="s">
        <v>223</v>
      </c>
      <c r="K41" s="5" t="s">
        <v>224</v>
      </c>
      <c r="L41" s="30"/>
    </row>
    <row r="42" spans="1:12" x14ac:dyDescent="0.25">
      <c r="A42" s="4">
        <f t="shared" si="1"/>
        <v>4</v>
      </c>
      <c r="B42" s="5" t="s">
        <v>9</v>
      </c>
      <c r="C42" s="25" t="s">
        <v>172</v>
      </c>
      <c r="D42" s="6" t="s">
        <v>173</v>
      </c>
      <c r="E42" s="5"/>
      <c r="F42" s="5" t="s">
        <v>174</v>
      </c>
      <c r="G42" s="7">
        <v>37308</v>
      </c>
      <c r="H42" s="5" t="s">
        <v>175</v>
      </c>
      <c r="I42" s="8" t="s">
        <v>14</v>
      </c>
      <c r="J42" s="29" t="s">
        <v>223</v>
      </c>
      <c r="K42" s="5" t="s">
        <v>224</v>
      </c>
      <c r="L42" s="30"/>
    </row>
    <row r="43" spans="1:12" x14ac:dyDescent="0.25">
      <c r="A43" s="4">
        <f t="shared" si="1"/>
        <v>5</v>
      </c>
      <c r="B43" s="5" t="s">
        <v>9</v>
      </c>
      <c r="C43" s="25" t="s">
        <v>176</v>
      </c>
      <c r="D43" s="6" t="s">
        <v>177</v>
      </c>
      <c r="E43" s="5"/>
      <c r="F43" s="5" t="s">
        <v>178</v>
      </c>
      <c r="G43" s="9" t="s">
        <v>179</v>
      </c>
      <c r="H43" s="5" t="s">
        <v>180</v>
      </c>
      <c r="I43" s="8" t="s">
        <v>14</v>
      </c>
      <c r="J43" s="29" t="s">
        <v>223</v>
      </c>
      <c r="K43" s="5" t="s">
        <v>224</v>
      </c>
      <c r="L43" s="30"/>
    </row>
    <row r="44" spans="1:12" x14ac:dyDescent="0.25">
      <c r="A44" s="4">
        <f t="shared" si="1"/>
        <v>6</v>
      </c>
      <c r="B44" s="5" t="s">
        <v>9</v>
      </c>
      <c r="C44" s="25" t="s">
        <v>181</v>
      </c>
      <c r="D44" s="6" t="s">
        <v>182</v>
      </c>
      <c r="E44" s="5"/>
      <c r="F44" s="11" t="s">
        <v>183</v>
      </c>
      <c r="G44" s="24" t="s">
        <v>184</v>
      </c>
      <c r="H44" s="11" t="s">
        <v>185</v>
      </c>
      <c r="I44" s="8" t="s">
        <v>14</v>
      </c>
      <c r="J44" s="29" t="s">
        <v>223</v>
      </c>
      <c r="K44" s="5" t="s">
        <v>224</v>
      </c>
      <c r="L44" s="30"/>
    </row>
    <row r="45" spans="1:12" x14ac:dyDescent="0.25">
      <c r="A45" s="4">
        <f t="shared" si="1"/>
        <v>7</v>
      </c>
      <c r="B45" s="5" t="s">
        <v>9</v>
      </c>
      <c r="C45" s="25" t="s">
        <v>186</v>
      </c>
      <c r="D45" s="6" t="s">
        <v>187</v>
      </c>
      <c r="E45" s="5"/>
      <c r="F45" s="5" t="s">
        <v>188</v>
      </c>
      <c r="G45" s="7">
        <v>37136</v>
      </c>
      <c r="H45" s="5" t="s">
        <v>189</v>
      </c>
      <c r="I45" s="8" t="s">
        <v>14</v>
      </c>
      <c r="J45" s="29" t="s">
        <v>223</v>
      </c>
      <c r="K45" s="5" t="s">
        <v>224</v>
      </c>
      <c r="L45" s="30"/>
    </row>
    <row r="46" spans="1:12" x14ac:dyDescent="0.25">
      <c r="A46" s="4">
        <f t="shared" si="1"/>
        <v>8</v>
      </c>
      <c r="B46" s="5" t="s">
        <v>9</v>
      </c>
      <c r="C46" s="25" t="s">
        <v>80</v>
      </c>
      <c r="D46" s="6" t="s">
        <v>190</v>
      </c>
      <c r="E46" s="5"/>
      <c r="F46" s="5" t="s">
        <v>82</v>
      </c>
      <c r="G46" s="14" t="s">
        <v>83</v>
      </c>
      <c r="H46" s="5" t="s">
        <v>62</v>
      </c>
      <c r="I46" s="8" t="s">
        <v>14</v>
      </c>
      <c r="J46" s="29" t="s">
        <v>223</v>
      </c>
      <c r="K46" s="5" t="s">
        <v>224</v>
      </c>
      <c r="L46" s="30"/>
    </row>
    <row r="47" spans="1:12" x14ac:dyDescent="0.25">
      <c r="A47" s="4">
        <f t="shared" si="1"/>
        <v>9</v>
      </c>
      <c r="B47" s="5" t="s">
        <v>9</v>
      </c>
      <c r="C47" s="25" t="s">
        <v>191</v>
      </c>
      <c r="D47" s="6" t="s">
        <v>192</v>
      </c>
      <c r="E47" s="5"/>
      <c r="F47" s="5" t="s">
        <v>193</v>
      </c>
      <c r="G47" s="7">
        <v>92681</v>
      </c>
      <c r="H47" s="5" t="s">
        <v>194</v>
      </c>
      <c r="I47" s="8" t="s">
        <v>14</v>
      </c>
      <c r="J47" s="29" t="s">
        <v>223</v>
      </c>
      <c r="K47" s="5" t="s">
        <v>224</v>
      </c>
      <c r="L47" s="30"/>
    </row>
    <row r="48" spans="1:12" x14ac:dyDescent="0.25">
      <c r="A48" s="4">
        <f t="shared" si="1"/>
        <v>10</v>
      </c>
      <c r="B48" s="5" t="s">
        <v>9</v>
      </c>
      <c r="C48" s="25" t="s">
        <v>195</v>
      </c>
      <c r="D48" s="6" t="s">
        <v>196</v>
      </c>
      <c r="E48" s="5" t="s">
        <v>197</v>
      </c>
      <c r="F48" s="5" t="s">
        <v>198</v>
      </c>
      <c r="G48" s="9" t="s">
        <v>199</v>
      </c>
      <c r="H48" s="5" t="s">
        <v>200</v>
      </c>
      <c r="I48" s="8" t="s">
        <v>14</v>
      </c>
      <c r="J48" s="29" t="s">
        <v>223</v>
      </c>
      <c r="K48" s="5" t="s">
        <v>224</v>
      </c>
      <c r="L48" s="30"/>
    </row>
    <row r="49" spans="1:12" x14ac:dyDescent="0.25">
      <c r="A49" s="4">
        <f t="shared" si="1"/>
        <v>11</v>
      </c>
      <c r="B49" s="5" t="s">
        <v>9</v>
      </c>
      <c r="C49" s="25" t="s">
        <v>201</v>
      </c>
      <c r="D49" s="6" t="s">
        <v>202</v>
      </c>
      <c r="E49" s="5"/>
      <c r="F49" s="5" t="s">
        <v>203</v>
      </c>
      <c r="G49" s="7">
        <v>30938</v>
      </c>
      <c r="H49" s="5" t="s">
        <v>204</v>
      </c>
      <c r="I49" s="8" t="s">
        <v>14</v>
      </c>
      <c r="J49" s="29" t="s">
        <v>223</v>
      </c>
      <c r="K49" s="5" t="s">
        <v>224</v>
      </c>
      <c r="L49" s="30"/>
    </row>
    <row r="50" spans="1:12" x14ac:dyDescent="0.25">
      <c r="A50" s="4">
        <f t="shared" si="1"/>
        <v>12</v>
      </c>
      <c r="B50" s="5" t="s">
        <v>9</v>
      </c>
      <c r="C50" s="25" t="s">
        <v>205</v>
      </c>
      <c r="D50" s="6" t="s">
        <v>206</v>
      </c>
      <c r="E50" s="5"/>
      <c r="F50" s="5" t="s">
        <v>207</v>
      </c>
      <c r="G50" s="7">
        <v>38110</v>
      </c>
      <c r="H50" s="5" t="s">
        <v>208</v>
      </c>
      <c r="I50" s="8" t="s">
        <v>14</v>
      </c>
      <c r="J50" s="29" t="s">
        <v>223</v>
      </c>
      <c r="K50" s="5" t="s">
        <v>224</v>
      </c>
      <c r="L50" s="30"/>
    </row>
    <row r="51" spans="1:12" x14ac:dyDescent="0.25">
      <c r="A51" s="4">
        <f t="shared" si="1"/>
        <v>13</v>
      </c>
      <c r="B51" s="5" t="s">
        <v>9</v>
      </c>
      <c r="C51" s="25" t="s">
        <v>209</v>
      </c>
      <c r="D51" s="6" t="s">
        <v>210</v>
      </c>
      <c r="E51" s="5"/>
      <c r="F51" s="5" t="s">
        <v>211</v>
      </c>
      <c r="G51" s="12">
        <v>71101</v>
      </c>
      <c r="H51" s="11" t="s">
        <v>212</v>
      </c>
      <c r="I51" s="8" t="s">
        <v>14</v>
      </c>
      <c r="J51" s="29" t="s">
        <v>223</v>
      </c>
      <c r="K51" s="5" t="s">
        <v>224</v>
      </c>
      <c r="L51" s="30"/>
    </row>
    <row r="52" spans="1:12" x14ac:dyDescent="0.25">
      <c r="A52" s="4">
        <f t="shared" si="1"/>
        <v>14</v>
      </c>
      <c r="B52" s="5" t="s">
        <v>9</v>
      </c>
      <c r="C52" s="25" t="s">
        <v>213</v>
      </c>
      <c r="D52" s="6" t="s">
        <v>214</v>
      </c>
      <c r="E52" s="5" t="s">
        <v>215</v>
      </c>
      <c r="F52" s="5" t="s">
        <v>216</v>
      </c>
      <c r="G52" s="7">
        <v>88085</v>
      </c>
      <c r="H52" s="5" t="s">
        <v>217</v>
      </c>
      <c r="I52" s="8" t="s">
        <v>14</v>
      </c>
      <c r="J52" s="29" t="s">
        <v>223</v>
      </c>
      <c r="K52" s="5" t="s">
        <v>224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Ulrich Nieland</dc:creator>
  <cp:lastModifiedBy>Ulrich Nieland</cp:lastModifiedBy>
  <dcterms:created xsi:type="dcterms:W3CDTF">2026-01-04T13:28:08Z</dcterms:created>
  <dcterms:modified xsi:type="dcterms:W3CDTF">2026-01-04T13:38:09Z</dcterms:modified>
</cp:coreProperties>
</file>